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80"/>
  </bookViews>
  <sheets>
    <sheet name="ปีงบ 2562" sheetId="1" r:id="rId1"/>
    <sheet name="sum62" sheetId="3" state="hidden" r:id="rId2"/>
  </sheets>
  <definedNames>
    <definedName name="_xlnm.Print_Area" localSheetId="0">'ปีงบ 2562'!$A$1:$J$81</definedName>
    <definedName name="_xlnm.Print_Titles" localSheetId="0">'ปีงบ 2562'!$1:$6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3" i="1" l="1"/>
  <c r="B68" i="1"/>
  <c r="B67" i="1"/>
  <c r="B63" i="1"/>
  <c r="B57" i="1"/>
  <c r="B55" i="1"/>
  <c r="B52" i="1"/>
  <c r="B49" i="1"/>
  <c r="B46" i="1"/>
  <c r="B44" i="1"/>
  <c r="B41" i="1"/>
  <c r="B38" i="1"/>
  <c r="B35" i="1"/>
  <c r="B33" i="1"/>
  <c r="B32" i="1"/>
  <c r="B30" i="1"/>
  <c r="B26" i="1"/>
  <c r="B22" i="1"/>
  <c r="B19" i="1"/>
  <c r="B16" i="1"/>
  <c r="B14" i="1"/>
  <c r="B17" i="1" s="1"/>
  <c r="B12" i="1"/>
  <c r="B10" i="1"/>
  <c r="B9" i="1"/>
  <c r="B20" i="1" l="1"/>
  <c r="B23" i="1" s="1"/>
  <c r="B24" i="1" s="1"/>
  <c r="B27" i="1" s="1"/>
  <c r="B28" i="1" s="1"/>
  <c r="B36" i="1" s="1"/>
  <c r="B39" i="1" s="1"/>
  <c r="B42" i="1" s="1"/>
  <c r="B47" i="1" s="1"/>
  <c r="B50" i="1" s="1"/>
  <c r="B53" i="1" s="1"/>
  <c r="B58" i="1" s="1"/>
  <c r="B59" i="1" s="1"/>
  <c r="B60" i="1" s="1"/>
  <c r="B61" i="1" s="1"/>
  <c r="B64" i="1" s="1"/>
  <c r="B65" i="1" s="1"/>
  <c r="B69" i="1" s="1"/>
  <c r="B70" i="1" s="1"/>
  <c r="B71" i="1" s="1"/>
  <c r="B74" i="1" s="1"/>
</calcChain>
</file>

<file path=xl/sharedStrings.xml><?xml version="1.0" encoding="utf-8"?>
<sst xmlns="http://schemas.openxmlformats.org/spreadsheetml/2006/main" count="248" uniqueCount="121">
  <si>
    <t xml:space="preserve">ลำดับที่ </t>
  </si>
  <si>
    <t>รายการ (อบรม/ศึกษาดูงาน/สัมมนา/อื่นๆ)</t>
  </si>
  <si>
    <t>สถานที่อบรม</t>
  </si>
  <si>
    <t>ภายใน</t>
  </si>
  <si>
    <t>ภายนอก</t>
  </si>
  <si>
    <t>จำนวนวันที่เข้าร่วมอบรม</t>
  </si>
  <si>
    <t>หมายเหตุ</t>
  </si>
  <si>
    <t xml:space="preserve">วัน/เดือน/ปี ที่เข้าอบรม </t>
  </si>
  <si>
    <t>แบบสรุปรายงานผลการพัฒนาบุคลากร</t>
  </si>
  <si>
    <t>ประชุมวิชาการวิศวกรรมโยธาแห่งชาติครั้งที่ 23</t>
  </si>
  <si>
    <t>18-20/07/2561</t>
  </si>
  <si>
    <t>/</t>
  </si>
  <si>
    <t>วิศวกรรมสถานแห่งประเทศไทย</t>
  </si>
  <si>
    <t>ตำแหน่ง คณบดีคณะเทคโนโลยีอุตสาหกรรม</t>
  </si>
  <si>
    <t>(ผู้ช่วยศาสตราจารย์อรนุช  จินดาสกุลยนต์)</t>
  </si>
  <si>
    <t>ตำแหน่ง รองคณบดี ฝ่ายบริหาร วางแผนและพัฒนา</t>
  </si>
  <si>
    <t>ประจำปีงบประมาณ 2562 (1 ตุลาคม 2561 - 30 กันยายน 2562)</t>
  </si>
  <si>
    <t>หน่วยงาน คณะ......เทคโนโลยีอุตสาหกรรม...... มหาวิทยาลัยราชภัฎหมู่บ้านจอมบึง</t>
  </si>
  <si>
    <t>ผศ.ประยูร  ยงค์อำนวย</t>
  </si>
  <si>
    <t>ประชุมวิชาการระดับชาติเครือข่ายวิจัยสถาบันอุดมศึกษาทั่วประเทศ ครั้งที่ 12</t>
  </si>
  <si>
    <t>26-30/05/2561</t>
  </si>
  <si>
    <t>อ.ดร.ราชศักดิ์  สุวรรณนัจศิริ</t>
  </si>
  <si>
    <t>สำนักงานคณะกรรมการการอุมศึกษา (สกอ.)</t>
  </si>
  <si>
    <t>อบรมพื้นฐานวิธีไฟไนต์เอลิเมนต์สำหรับวิศวกร</t>
  </si>
  <si>
    <t>22-23/02/2561</t>
  </si>
  <si>
    <t>ผศ.ดร.วีรพล  นามบุญเรือง</t>
  </si>
  <si>
    <t>อบรมการออกแบบคอนกรีตเสริมเหล็กหลัง</t>
  </si>
  <si>
    <t>30-31/03/2561</t>
  </si>
  <si>
    <t>สมาคมคอนกรีตแห่งประเทศไทย (สคท.)</t>
  </si>
  <si>
    <t>อบรมเชิงปฏิบัติการความรู้พื้นฐานเกี่ยวกับอุปกรณ์ตรวจวัดและการควบคุมอัตโนมัติด้วย DCS</t>
  </si>
  <si>
    <t>27-29/05/2561</t>
  </si>
  <si>
    <t>3-4/07/2561</t>
  </si>
  <si>
    <t>อ.สันติภาพ  กั้วพรหม</t>
  </si>
  <si>
    <t>บริษัทโยโกกาวา ประเทศไทย จำกัด</t>
  </si>
  <si>
    <t>พัฒนาศักยภาพนักวิจัยและนักประดิษฐ์สายอุดมศึกษา เรื่องกิจกรรมบ่มเพาะเพื่อพัฒนานวัตกรรมสายอุดมศึกษา</t>
  </si>
  <si>
    <t>27-28/03/2561</t>
  </si>
  <si>
    <t>อ.ดร.โกเมศ  กาบแก้ว</t>
  </si>
  <si>
    <t>สำนักคณะกรรมการวิจัยแห่งชาติ (วช.)</t>
  </si>
  <si>
    <t>ฝึกอบรมผู้ประเมินคุณภาพการศึกษาภายในระดับหลักสูตร</t>
  </si>
  <si>
    <t>สัมมนาการจัดตั้งหลักสูตร Labview Academy สำหรับปรับมาตรฐานสู๋ระดับโลก</t>
  </si>
  <si>
    <t>24-25/02/2561</t>
  </si>
  <si>
    <t>10-11/07/2561</t>
  </si>
  <si>
    <t>มหาวิทยาลัยราชภัฏกาญจนบุรี</t>
  </si>
  <si>
    <t>บริษัทวีนัส ซัพพลาย จำกัด</t>
  </si>
  <si>
    <t>อบรม Energy Storage Systems in Poer Systems</t>
  </si>
  <si>
    <t>อบรมระบบไฟฟ้าใต้ดิน,การออกแบบ ก่อสร้าง ติดตั้ง ทดสอบและบำรุงรักษา</t>
  </si>
  <si>
    <t>อบรมเชิงปฏิบัติการการพัฒนาโปรแกรมควบคุมหุ่นยนต์อัตโนมัติด้วยระบบวิชั่น</t>
  </si>
  <si>
    <t>อ.ว่าที่ร.อ.ภัทรกฤต  คัชมาตย์</t>
  </si>
  <si>
    <t>15/02/2561</t>
  </si>
  <si>
    <t>26-28/02/2561</t>
  </si>
  <si>
    <t>06-08/06/2561</t>
  </si>
  <si>
    <t>มหาวิทยาลัยเทคโนโลยีพระจอมเกล้าพระนครเหนือ</t>
  </si>
  <si>
    <t>บริษัท เพาเวอร์ เอ็นเนอร์จี เน็ทเวิร์ค จำกัด</t>
  </si>
  <si>
    <t>มหาวิทยาลัยเทคโนโลยีราชมงคลอีสาน</t>
  </si>
  <si>
    <t>อบรมหลักสูตรพื้นฐานระบบนิวแมติกส์</t>
  </si>
  <si>
    <t>04-06/07/2561</t>
  </si>
  <si>
    <t>สถาบันไทย-เยอรมัน ชลบุรี</t>
  </si>
  <si>
    <t>อ.ดร.เสรี  เพิ่มชาติ</t>
  </si>
  <si>
    <t>เทคนิคการเขียนแผนงานกำหนดตัวชี้วัดและเป้าหมายอย่างมีประสิทธิภาพ</t>
  </si>
  <si>
    <t>ประยุกต์โลหะผงสู่อุตสาหกรรมชิ้นส่วนโลหะไทย รุ่นที่ 3</t>
  </si>
  <si>
    <t>17/07/2561</t>
  </si>
  <si>
    <t>ผศ.อรนุช  จินดาสกุลยนต์</t>
  </si>
  <si>
    <t>สมาคมส่งเสริมเทคโนโลยี (ไทย-ญี่ปุ่น)</t>
  </si>
  <si>
    <t>สำนักงานพัฒนาวิทยาศาสตร์และเทคโนโลยีแห่งชาติ</t>
  </si>
  <si>
    <t>อบรมหลักสูตรการใช้โปรแกรม Minitab วิเคราะห์สถิติเพื่องานวิจัย</t>
  </si>
  <si>
    <t>26/03/2561</t>
  </si>
  <si>
    <t>มหาวิทยาลัยราชภัฏพระนคร</t>
  </si>
  <si>
    <t>การอบรมเชิงปฏิบัติการ MAtLAB PROFRaMMING</t>
  </si>
  <si>
    <t>16-17/12/2561</t>
  </si>
  <si>
    <t>อ.ดร.นพดล  อ่ำดี</t>
  </si>
  <si>
    <t>บริษัท แมทแล็บ บี.เค.เค. แอนด์ คอนเซาท์ จำกัด</t>
  </si>
  <si>
    <t>ฝึกอบรมตามโครงการเพื่อเพิ่มศักยภาพแรงงานเข้าสู่อุตสาหกรรม</t>
  </si>
  <si>
    <t>สถาบันพัฒนาฝีมือแรงงาน 4 ราชบุรี</t>
  </si>
  <si>
    <t>19-23/02/2561</t>
  </si>
  <si>
    <t>25/03/2561</t>
  </si>
  <si>
    <t>อบรมการพัฒนาแอปพลิเคชั่น Augmented Rea;ity และ Virtual Relity</t>
  </si>
  <si>
    <t>อบรมเชิงปฏิบัติการการพัฒนาดปรแกรมควบคุมหุ่นยนต์อัตโนมัติด้วยระบบวิชั่น</t>
  </si>
  <si>
    <t>สมาคมอีเลิน์นิงแห่งประเทศไทย</t>
  </si>
  <si>
    <t>23-24/11/2560</t>
  </si>
  <si>
    <t>ประชุมวิชาการระดับนานาชาติ The 3rd International Conference on Digital Arts</t>
  </si>
  <si>
    <t>IEEE Thailand Sootion ร่วมกับ ECTI Association</t>
  </si>
  <si>
    <t>25-28/02/2561</t>
  </si>
  <si>
    <t>อ.ดร.นาวิน  คงรักษา</t>
  </si>
  <si>
    <t>สัมนาวิชาการเรื่อง Worlddidac Asia2017และอบรมโปรแกรมสำเร็จรูป Adobe IIIstratorและAdobe animate</t>
  </si>
  <si>
    <t>อบรมเชิงปฏิบัติการเรื่อง การสร้าง Motion Graphic สำหรับการสื่อสารในยุตดิจิทัล 4.0</t>
  </si>
  <si>
    <t>ฝึกอบรมการร้างแอพพลิเคชั่นด้วย App Invertor</t>
  </si>
  <si>
    <t>ฝึกอบรมการผลิตสื่อสิ่งพิมพ์ดิจิทัลด้วย Adobe Indesing</t>
  </si>
  <si>
    <t xml:space="preserve">มหาวิทยาลัยเทคโนโลยีพระจอมเกล้าพระนครเหนือ </t>
  </si>
  <si>
    <t>หอสมุดและคลังความรู้มหาวิทยาลัยมหิดล</t>
  </si>
  <si>
    <t>10-12/10/2561</t>
  </si>
  <si>
    <t>18-19/11/2560</t>
  </si>
  <si>
    <t>23/11/2560</t>
  </si>
  <si>
    <t>24/03/2561</t>
  </si>
  <si>
    <t>24-26/07/2561</t>
  </si>
  <si>
    <t>อ.นวรัตน์ วิทยาคม</t>
  </si>
  <si>
    <t>อบรมเชิงปฏิบัติการ "Basic IOT For Smart Life"</t>
  </si>
  <si>
    <t>สัมมนาเรื่องปัญญาประดิษฐ์ Big data หุ่นยนต์ และ IOT หัวใจของนวัตกรรมใหม่ ที่ไม่ไร้จริยธรรม</t>
  </si>
  <si>
    <t>ประชุมเชิงปฏิบัติการเรื่องการดำเนินกิจกรรมบนระบบเครือข่ายสารเพื่อพัฒนาการศึกษา ครั้งที่ 37</t>
  </si>
  <si>
    <t>กระทรวงวิทยาศาสตร์และเทคโนโลยี</t>
  </si>
  <si>
    <t>มหาวิทยาลัยราชภัฏนครสวรรค์</t>
  </si>
  <si>
    <t>15-16/03/2561</t>
  </si>
  <si>
    <t>15/06/2561</t>
  </si>
  <si>
    <t>อ.ชนัญชิดา จันทร์ผึ้งสุข</t>
  </si>
  <si>
    <t>อ.จิรากร  เฉลิมดิษฐ</t>
  </si>
  <si>
    <t>ประชุมร่างมาตรฐานผู้ประกอบวิชาชีพอาชีวอนามัยและความปลอดภัย</t>
  </si>
  <si>
    <t>สัมมนาวิชาการและชมนิทรรศการงานความปลอดภัยและอาชีวอนามัยแห่งชาติ ครั้งที่ 32</t>
  </si>
  <si>
    <t>สภาคณบดีคณะสาธารณสุขศาสตร์แห่งประเทศไทย</t>
  </si>
  <si>
    <t>28-30/06/2561</t>
  </si>
  <si>
    <t>อ.จันทิมา  ดรจันทร์ใต้</t>
  </si>
  <si>
    <t>ศูนย์นิทรรศการและการประชุม ไบเทค บางนา</t>
  </si>
  <si>
    <t>วันที่ 19 พฤษภาคม 2563</t>
  </si>
  <si>
    <t>(ผู้ช่วยศาสตราจารย์ว่าที่ร้อยตรี ดร.วสันต์ นาคเสนีย์)</t>
  </si>
  <si>
    <t>ผศ.อนุชา  บุญเกิด</t>
  </si>
  <si>
    <t>ผศ.ดร.สุเมธ  ลิปิโรจนพงศ์</t>
  </si>
  <si>
    <t>ผศ.สุรศักดิ์  อินทร์จันทร์</t>
  </si>
  <si>
    <t>ผศ.สุริยาวุธ  เสาวคนธ์</t>
  </si>
  <si>
    <t>ผศ.ว่าที่ร.ต.ดร.วสันต์ นาคเสนีย์</t>
  </si>
  <si>
    <t>ผศ.จินตศักดิ์  กาญจนอโนทัย</t>
  </si>
  <si>
    <t>ผศ.วีระยุทธ  สุริคำ</t>
  </si>
  <si>
    <t>ผศ.ดร.นฤมล  ชูเมือง</t>
  </si>
  <si>
    <t xml:space="preserve">   ชื่อ - สกุล     
 (ผู้เข้าอบรม)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</si>
</sst>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8"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4"/>
      <color theme="1"/>
      <name val="TH Sarabun New"/>
      <family val="2"/>
    </font>
    <font>
      <sz val="14"/>
      <name val="TH Sarabun New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sz val="14"/>
      <color rgb="FF00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14" fontId="5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left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5" fillId="2" borderId="2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abSelected="1" view="pageBreakPreview" zoomScale="130" zoomScaleNormal="100" zoomScaleSheetLayoutView="130" workbookViewId="0">
      <selection activeCell="F8" sqref="F8:F9"/>
    </sheetView>
  </sheetViews>
  <sheetFormatPr defaultColWidth="9" defaultRowHeight="21.75"/>
  <cols>
    <col min="1" max="1" width="7" style="11" customWidth="1"/>
    <col min="2" max="2" width="4.5703125" style="30" customWidth="1"/>
    <col min="3" max="3" width="58.42578125" style="27" customWidth="1"/>
    <col min="4" max="4" width="13.42578125" style="11" customWidth="1"/>
    <col min="5" max="5" width="11.42578125" style="11" customWidth="1"/>
    <col min="6" max="6" width="24.7109375" style="11" customWidth="1"/>
    <col min="7" max="7" width="6.140625" style="11" customWidth="1"/>
    <col min="8" max="8" width="6.85546875" style="11" customWidth="1"/>
    <col min="9" max="9" width="37.5703125" style="11" customWidth="1"/>
    <col min="10" max="16384" width="9" style="3"/>
  </cols>
  <sheetData>
    <row r="1" spans="1:10" ht="23.25">
      <c r="A1" s="33" t="s">
        <v>8</v>
      </c>
      <c r="B1" s="33"/>
      <c r="C1" s="33"/>
      <c r="D1" s="33"/>
      <c r="E1" s="33"/>
      <c r="F1" s="33"/>
      <c r="G1" s="33"/>
      <c r="H1" s="33"/>
      <c r="I1" s="33"/>
    </row>
    <row r="2" spans="1:10" ht="23.25">
      <c r="A2" s="33" t="s">
        <v>17</v>
      </c>
      <c r="B2" s="33"/>
      <c r="C2" s="33"/>
      <c r="D2" s="33"/>
      <c r="E2" s="33"/>
      <c r="F2" s="33"/>
      <c r="G2" s="33"/>
      <c r="H2" s="33"/>
      <c r="I2" s="33"/>
    </row>
    <row r="3" spans="1:10" ht="23.25">
      <c r="A3" s="33" t="s">
        <v>16</v>
      </c>
      <c r="B3" s="33"/>
      <c r="C3" s="33"/>
      <c r="D3" s="33"/>
      <c r="E3" s="33"/>
      <c r="F3" s="33"/>
      <c r="G3" s="33"/>
      <c r="H3" s="33"/>
      <c r="I3" s="33"/>
    </row>
    <row r="4" spans="1:10" ht="10.5" customHeight="1">
      <c r="A4" s="34"/>
      <c r="B4" s="34"/>
      <c r="C4" s="34"/>
      <c r="D4" s="34"/>
      <c r="E4" s="34"/>
      <c r="F4" s="34"/>
      <c r="G4" s="34"/>
      <c r="H4" s="34"/>
      <c r="I4" s="34"/>
    </row>
    <row r="5" spans="1:10">
      <c r="A5" s="32" t="s">
        <v>0</v>
      </c>
      <c r="B5" s="31"/>
      <c r="C5" s="35" t="s">
        <v>1</v>
      </c>
      <c r="D5" s="36" t="s">
        <v>7</v>
      </c>
      <c r="E5" s="36" t="s">
        <v>5</v>
      </c>
      <c r="F5" s="36" t="s">
        <v>120</v>
      </c>
      <c r="G5" s="32" t="s">
        <v>2</v>
      </c>
      <c r="H5" s="32"/>
      <c r="I5" s="32" t="s">
        <v>6</v>
      </c>
    </row>
    <row r="6" spans="1:10" ht="31.5" customHeight="1">
      <c r="A6" s="32"/>
      <c r="B6" s="31"/>
      <c r="C6" s="35"/>
      <c r="D6" s="36"/>
      <c r="E6" s="36"/>
      <c r="F6" s="36"/>
      <c r="G6" s="2" t="s">
        <v>3</v>
      </c>
      <c r="H6" s="2" t="s">
        <v>4</v>
      </c>
      <c r="I6" s="32"/>
    </row>
    <row r="7" spans="1:10">
      <c r="A7" s="13">
        <v>1</v>
      </c>
      <c r="B7" s="13">
        <v>1</v>
      </c>
      <c r="C7" s="23" t="s">
        <v>9</v>
      </c>
      <c r="D7" s="12" t="s">
        <v>10</v>
      </c>
      <c r="E7" s="13">
        <v>3</v>
      </c>
      <c r="F7" s="12" t="s">
        <v>18</v>
      </c>
      <c r="G7" s="13"/>
      <c r="H7" s="13" t="s">
        <v>11</v>
      </c>
      <c r="I7" s="13" t="s">
        <v>12</v>
      </c>
      <c r="J7" s="5"/>
    </row>
    <row r="8" spans="1:10">
      <c r="A8" s="6"/>
      <c r="B8" s="6"/>
      <c r="C8" s="7"/>
      <c r="D8" s="7"/>
      <c r="E8" s="6"/>
      <c r="F8" s="8"/>
      <c r="G8" s="6"/>
      <c r="H8" s="6"/>
      <c r="I8" s="6"/>
    </row>
    <row r="9" spans="1:10">
      <c r="A9" s="4">
        <v>2</v>
      </c>
      <c r="B9" s="4">
        <f>B7+1</f>
        <v>2</v>
      </c>
      <c r="C9" s="23" t="s">
        <v>19</v>
      </c>
      <c r="D9" s="12" t="s">
        <v>20</v>
      </c>
      <c r="E9" s="4">
        <v>5</v>
      </c>
      <c r="F9" s="1" t="s">
        <v>21</v>
      </c>
      <c r="G9" s="4"/>
      <c r="H9" s="13" t="s">
        <v>11</v>
      </c>
      <c r="I9" s="12" t="s">
        <v>22</v>
      </c>
    </row>
    <row r="10" spans="1:10">
      <c r="A10" s="4"/>
      <c r="B10" s="4">
        <f>B9+1</f>
        <v>3</v>
      </c>
      <c r="C10" s="23" t="s">
        <v>9</v>
      </c>
      <c r="D10" s="12" t="s">
        <v>10</v>
      </c>
      <c r="E10" s="4">
        <v>3</v>
      </c>
      <c r="F10" s="9"/>
      <c r="G10" s="4"/>
      <c r="H10" s="13" t="s">
        <v>11</v>
      </c>
      <c r="I10" s="12" t="s">
        <v>12</v>
      </c>
    </row>
    <row r="11" spans="1:10">
      <c r="A11" s="6"/>
      <c r="B11" s="4"/>
      <c r="C11" s="7"/>
      <c r="D11" s="7"/>
      <c r="E11" s="6"/>
      <c r="F11" s="7"/>
      <c r="G11" s="6"/>
      <c r="H11" s="6"/>
      <c r="I11" s="6"/>
    </row>
    <row r="12" spans="1:10">
      <c r="A12" s="4">
        <v>3</v>
      </c>
      <c r="B12" s="4">
        <f>B10+1</f>
        <v>4</v>
      </c>
      <c r="C12" s="23" t="s">
        <v>23</v>
      </c>
      <c r="D12" s="12" t="s">
        <v>24</v>
      </c>
      <c r="E12" s="4">
        <v>2</v>
      </c>
      <c r="F12" s="12" t="s">
        <v>25</v>
      </c>
      <c r="G12" s="4"/>
      <c r="H12" s="13" t="s">
        <v>11</v>
      </c>
      <c r="I12" s="12" t="s">
        <v>12</v>
      </c>
    </row>
    <row r="13" spans="1:10">
      <c r="A13" s="6"/>
      <c r="B13" s="4"/>
      <c r="C13" s="7"/>
      <c r="D13" s="7"/>
      <c r="E13" s="6"/>
      <c r="F13" s="7"/>
      <c r="G13" s="6"/>
      <c r="H13" s="6"/>
      <c r="I13" s="6"/>
    </row>
    <row r="14" spans="1:10">
      <c r="A14" s="4">
        <v>4</v>
      </c>
      <c r="B14" s="4">
        <f>B12+1</f>
        <v>5</v>
      </c>
      <c r="C14" s="23" t="s">
        <v>26</v>
      </c>
      <c r="D14" s="12" t="s">
        <v>27</v>
      </c>
      <c r="E14" s="4">
        <v>2</v>
      </c>
      <c r="F14" s="12" t="s">
        <v>112</v>
      </c>
      <c r="G14" s="4"/>
      <c r="H14" s="13" t="s">
        <v>11</v>
      </c>
      <c r="I14" s="12" t="s">
        <v>28</v>
      </c>
    </row>
    <row r="15" spans="1:10">
      <c r="A15" s="6"/>
      <c r="B15" s="4"/>
      <c r="C15" s="7"/>
      <c r="D15" s="7"/>
      <c r="E15" s="6"/>
      <c r="F15" s="7"/>
      <c r="G15" s="6"/>
      <c r="H15" s="6"/>
      <c r="I15" s="6"/>
    </row>
    <row r="16" spans="1:10">
      <c r="A16" s="4">
        <v>5</v>
      </c>
      <c r="B16" s="4">
        <f>B14+1</f>
        <v>6</v>
      </c>
      <c r="C16" s="23" t="s">
        <v>19</v>
      </c>
      <c r="D16" s="12" t="s">
        <v>30</v>
      </c>
      <c r="E16" s="4">
        <v>3</v>
      </c>
      <c r="F16" s="12" t="s">
        <v>32</v>
      </c>
      <c r="G16" s="4"/>
      <c r="H16" s="13" t="s">
        <v>11</v>
      </c>
      <c r="I16" s="12" t="s">
        <v>22</v>
      </c>
    </row>
    <row r="17" spans="1:9" ht="37.5">
      <c r="A17" s="4"/>
      <c r="B17" s="4">
        <f t="shared" ref="B11:B74" si="0">B16+1</f>
        <v>7</v>
      </c>
      <c r="C17" s="39" t="s">
        <v>29</v>
      </c>
      <c r="D17" s="12" t="s">
        <v>31</v>
      </c>
      <c r="E17" s="4">
        <v>2</v>
      </c>
      <c r="F17" s="9"/>
      <c r="G17" s="4"/>
      <c r="H17" s="13" t="s">
        <v>11</v>
      </c>
      <c r="I17" s="12" t="s">
        <v>33</v>
      </c>
    </row>
    <row r="18" spans="1:9">
      <c r="A18" s="6"/>
      <c r="B18" s="4"/>
      <c r="C18" s="40"/>
      <c r="D18" s="7"/>
      <c r="E18" s="6"/>
      <c r="F18" s="7"/>
      <c r="G18" s="6"/>
      <c r="H18" s="6"/>
      <c r="I18" s="6"/>
    </row>
    <row r="19" spans="1:9" ht="37.5">
      <c r="A19" s="4">
        <v>6</v>
      </c>
      <c r="B19" s="4">
        <f>B17+1</f>
        <v>8</v>
      </c>
      <c r="C19" s="39" t="s">
        <v>34</v>
      </c>
      <c r="D19" s="12" t="s">
        <v>35</v>
      </c>
      <c r="E19" s="4">
        <v>2</v>
      </c>
      <c r="F19" s="12" t="s">
        <v>36</v>
      </c>
      <c r="G19" s="4"/>
      <c r="H19" s="13" t="s">
        <v>11</v>
      </c>
      <c r="I19" s="12" t="s">
        <v>37</v>
      </c>
    </row>
    <row r="20" spans="1:9" ht="37.5">
      <c r="A20" s="4"/>
      <c r="B20" s="4">
        <f t="shared" si="0"/>
        <v>9</v>
      </c>
      <c r="C20" s="39" t="s">
        <v>29</v>
      </c>
      <c r="D20" s="12" t="s">
        <v>31</v>
      </c>
      <c r="E20" s="4">
        <v>2</v>
      </c>
      <c r="F20" s="9"/>
      <c r="G20" s="4"/>
      <c r="H20" s="13" t="s">
        <v>11</v>
      </c>
      <c r="I20" s="12" t="s">
        <v>33</v>
      </c>
    </row>
    <row r="21" spans="1:9">
      <c r="A21" s="6"/>
      <c r="B21" s="4"/>
      <c r="C21" s="40"/>
      <c r="D21" s="7"/>
      <c r="E21" s="6"/>
      <c r="F21" s="7"/>
      <c r="G21" s="6"/>
      <c r="H21" s="6"/>
      <c r="I21" s="6"/>
    </row>
    <row r="22" spans="1:9">
      <c r="A22" s="4">
        <v>7</v>
      </c>
      <c r="B22" s="4">
        <f>B20+1</f>
        <v>10</v>
      </c>
      <c r="C22" s="23" t="s">
        <v>38</v>
      </c>
      <c r="D22" s="12" t="s">
        <v>40</v>
      </c>
      <c r="E22" s="4">
        <v>2</v>
      </c>
      <c r="F22" s="12" t="s">
        <v>47</v>
      </c>
      <c r="G22" s="4"/>
      <c r="H22" s="13" t="s">
        <v>11</v>
      </c>
      <c r="I22" s="12" t="s">
        <v>42</v>
      </c>
    </row>
    <row r="23" spans="1:9">
      <c r="A23" s="4"/>
      <c r="B23" s="4">
        <f t="shared" si="0"/>
        <v>11</v>
      </c>
      <c r="C23" s="23" t="s">
        <v>39</v>
      </c>
      <c r="D23" s="12" t="s">
        <v>41</v>
      </c>
      <c r="E23" s="4">
        <v>2</v>
      </c>
      <c r="F23" s="9"/>
      <c r="G23" s="4"/>
      <c r="H23" s="13" t="s">
        <v>11</v>
      </c>
      <c r="I23" s="12" t="s">
        <v>43</v>
      </c>
    </row>
    <row r="24" spans="1:9">
      <c r="A24" s="4"/>
      <c r="B24" s="4">
        <f t="shared" si="0"/>
        <v>12</v>
      </c>
      <c r="C24" s="23" t="s">
        <v>29</v>
      </c>
      <c r="D24" s="12" t="s">
        <v>31</v>
      </c>
      <c r="E24" s="4">
        <v>2</v>
      </c>
      <c r="F24" s="9"/>
      <c r="G24" s="4"/>
      <c r="H24" s="13" t="s">
        <v>11</v>
      </c>
      <c r="I24" s="12" t="s">
        <v>33</v>
      </c>
    </row>
    <row r="25" spans="1:9">
      <c r="A25" s="6"/>
      <c r="B25" s="4"/>
      <c r="C25" s="7"/>
      <c r="D25" s="7"/>
      <c r="E25" s="6"/>
      <c r="F25" s="7"/>
      <c r="G25" s="6"/>
      <c r="H25" s="6"/>
      <c r="I25" s="6"/>
    </row>
    <row r="26" spans="1:9">
      <c r="A26" s="14">
        <v>8</v>
      </c>
      <c r="B26" s="4">
        <f>B24+1</f>
        <v>13</v>
      </c>
      <c r="C26" s="23" t="s">
        <v>44</v>
      </c>
      <c r="D26" s="12" t="s">
        <v>48</v>
      </c>
      <c r="E26" s="14">
        <v>1</v>
      </c>
      <c r="F26" s="12" t="s">
        <v>113</v>
      </c>
      <c r="G26" s="14"/>
      <c r="H26" s="13" t="s">
        <v>11</v>
      </c>
      <c r="I26" s="12" t="s">
        <v>51</v>
      </c>
    </row>
    <row r="27" spans="1:9">
      <c r="A27" s="14"/>
      <c r="B27" s="4">
        <f t="shared" si="0"/>
        <v>14</v>
      </c>
      <c r="C27" s="23" t="s">
        <v>45</v>
      </c>
      <c r="D27" s="12" t="s">
        <v>49</v>
      </c>
      <c r="E27" s="14">
        <v>3</v>
      </c>
      <c r="F27" s="15"/>
      <c r="G27" s="14"/>
      <c r="H27" s="13" t="s">
        <v>11</v>
      </c>
      <c r="I27" s="12" t="s">
        <v>52</v>
      </c>
    </row>
    <row r="28" spans="1:9">
      <c r="A28" s="14"/>
      <c r="B28" s="4">
        <f t="shared" si="0"/>
        <v>15</v>
      </c>
      <c r="C28" s="23" t="s">
        <v>46</v>
      </c>
      <c r="D28" s="12" t="s">
        <v>50</v>
      </c>
      <c r="E28" s="14">
        <v>3</v>
      </c>
      <c r="F28" s="15"/>
      <c r="G28" s="14"/>
      <c r="H28" s="13" t="s">
        <v>11</v>
      </c>
      <c r="I28" s="12" t="s">
        <v>53</v>
      </c>
    </row>
    <row r="29" spans="1:9">
      <c r="A29" s="6"/>
      <c r="B29" s="4"/>
      <c r="C29" s="7"/>
      <c r="D29" s="7"/>
      <c r="E29" s="6"/>
      <c r="F29" s="7"/>
      <c r="G29" s="6"/>
      <c r="H29" s="6"/>
      <c r="I29" s="6"/>
    </row>
    <row r="30" spans="1:9">
      <c r="A30" s="4">
        <v>9</v>
      </c>
      <c r="B30" s="4">
        <f>B28+1</f>
        <v>16</v>
      </c>
      <c r="C30" s="21" t="s">
        <v>54</v>
      </c>
      <c r="D30" s="16" t="s">
        <v>55</v>
      </c>
      <c r="E30" s="4">
        <v>3</v>
      </c>
      <c r="F30" s="12" t="s">
        <v>114</v>
      </c>
      <c r="G30" s="4"/>
      <c r="H30" s="13" t="s">
        <v>11</v>
      </c>
      <c r="I30" s="12" t="s">
        <v>56</v>
      </c>
    </row>
    <row r="31" spans="1:9">
      <c r="A31" s="6"/>
      <c r="B31" s="4"/>
      <c r="C31" s="7"/>
      <c r="D31" s="7"/>
      <c r="E31" s="6"/>
      <c r="F31" s="7"/>
      <c r="G31" s="6"/>
      <c r="H31" s="6"/>
      <c r="I31" s="6"/>
    </row>
    <row r="32" spans="1:9" ht="37.5">
      <c r="A32" s="42">
        <v>10</v>
      </c>
      <c r="B32" s="42">
        <f>B30+1</f>
        <v>17</v>
      </c>
      <c r="C32" s="39" t="s">
        <v>34</v>
      </c>
      <c r="D32" s="12" t="s">
        <v>35</v>
      </c>
      <c r="E32" s="4">
        <v>2</v>
      </c>
      <c r="F32" s="12" t="s">
        <v>115</v>
      </c>
      <c r="G32" s="4"/>
      <c r="H32" s="13" t="s">
        <v>11</v>
      </c>
      <c r="I32" s="12" t="s">
        <v>37</v>
      </c>
    </row>
    <row r="33" spans="1:9" ht="37.5">
      <c r="A33" s="4"/>
      <c r="B33" s="42">
        <f>B32+1</f>
        <v>18</v>
      </c>
      <c r="C33" s="39" t="s">
        <v>29</v>
      </c>
      <c r="D33" s="12" t="s">
        <v>31</v>
      </c>
      <c r="E33" s="4">
        <v>2</v>
      </c>
      <c r="F33" s="9"/>
      <c r="G33" s="4"/>
      <c r="H33" s="13" t="s">
        <v>11</v>
      </c>
      <c r="I33" s="12" t="s">
        <v>33</v>
      </c>
    </row>
    <row r="34" spans="1:9">
      <c r="A34" s="6"/>
      <c r="B34" s="4"/>
      <c r="C34" s="7"/>
      <c r="D34" s="7"/>
      <c r="E34" s="6"/>
      <c r="F34" s="7"/>
      <c r="G34" s="6"/>
      <c r="H34" s="6"/>
      <c r="I34" s="6"/>
    </row>
    <row r="35" spans="1:9" ht="37.5">
      <c r="A35" s="4">
        <v>11</v>
      </c>
      <c r="B35" s="4">
        <f>B33+1</f>
        <v>19</v>
      </c>
      <c r="C35" s="39" t="s">
        <v>34</v>
      </c>
      <c r="D35" s="12" t="s">
        <v>35</v>
      </c>
      <c r="E35" s="4">
        <v>2</v>
      </c>
      <c r="F35" s="12" t="s">
        <v>57</v>
      </c>
      <c r="G35" s="4"/>
      <c r="H35" s="13" t="s">
        <v>11</v>
      </c>
      <c r="I35" s="12" t="s">
        <v>37</v>
      </c>
    </row>
    <row r="36" spans="1:9">
      <c r="A36" s="4"/>
      <c r="B36" s="4">
        <f t="shared" si="0"/>
        <v>20</v>
      </c>
      <c r="C36" s="39" t="s">
        <v>19</v>
      </c>
      <c r="D36" s="12" t="s">
        <v>30</v>
      </c>
      <c r="E36" s="4">
        <v>3</v>
      </c>
      <c r="F36" s="9"/>
      <c r="G36" s="4"/>
      <c r="H36" s="13" t="s">
        <v>11</v>
      </c>
      <c r="I36" s="12" t="s">
        <v>22</v>
      </c>
    </row>
    <row r="37" spans="1:9">
      <c r="A37" s="6"/>
      <c r="B37" s="4"/>
      <c r="C37" s="7"/>
      <c r="D37" s="7"/>
      <c r="E37" s="6"/>
      <c r="F37" s="7"/>
      <c r="G37" s="6"/>
      <c r="H37" s="6"/>
      <c r="I37" s="6"/>
    </row>
    <row r="38" spans="1:9">
      <c r="A38" s="14">
        <v>12</v>
      </c>
      <c r="B38" s="4">
        <f>B36+1</f>
        <v>21</v>
      </c>
      <c r="C38" s="23" t="s">
        <v>58</v>
      </c>
      <c r="D38" s="12" t="s">
        <v>60</v>
      </c>
      <c r="E38" s="14">
        <v>1</v>
      </c>
      <c r="F38" s="12" t="s">
        <v>61</v>
      </c>
      <c r="G38" s="14"/>
      <c r="H38" s="13" t="s">
        <v>11</v>
      </c>
      <c r="I38" s="12" t="s">
        <v>62</v>
      </c>
    </row>
    <row r="39" spans="1:9">
      <c r="A39" s="4"/>
      <c r="B39" s="4">
        <f t="shared" si="0"/>
        <v>22</v>
      </c>
      <c r="C39" s="23" t="s">
        <v>59</v>
      </c>
      <c r="D39" s="16">
        <v>241556</v>
      </c>
      <c r="E39" s="4">
        <v>1</v>
      </c>
      <c r="F39" s="9"/>
      <c r="G39" s="4"/>
      <c r="H39" s="13" t="s">
        <v>11</v>
      </c>
      <c r="I39" s="12" t="s">
        <v>63</v>
      </c>
    </row>
    <row r="40" spans="1:9">
      <c r="A40" s="6"/>
      <c r="B40" s="4"/>
      <c r="C40" s="7"/>
      <c r="D40" s="7"/>
      <c r="E40" s="6"/>
      <c r="F40" s="7"/>
      <c r="G40" s="6"/>
      <c r="H40" s="6"/>
      <c r="I40" s="6"/>
    </row>
    <row r="41" spans="1:9">
      <c r="A41" s="4">
        <v>13</v>
      </c>
      <c r="B41" s="4">
        <f>B39+1</f>
        <v>23</v>
      </c>
      <c r="C41" s="23" t="s">
        <v>64</v>
      </c>
      <c r="D41" s="12" t="s">
        <v>65</v>
      </c>
      <c r="E41" s="4">
        <v>1</v>
      </c>
      <c r="F41" s="12" t="s">
        <v>116</v>
      </c>
      <c r="G41" s="4"/>
      <c r="H41" s="13" t="s">
        <v>11</v>
      </c>
      <c r="I41" s="12" t="s">
        <v>66</v>
      </c>
    </row>
    <row r="42" spans="1:9">
      <c r="A42" s="4"/>
      <c r="B42" s="4">
        <f t="shared" si="0"/>
        <v>24</v>
      </c>
      <c r="C42" s="23" t="s">
        <v>46</v>
      </c>
      <c r="D42" s="12" t="s">
        <v>50</v>
      </c>
      <c r="E42" s="4">
        <v>3</v>
      </c>
      <c r="F42" s="9"/>
      <c r="G42" s="4"/>
      <c r="H42" s="13" t="s">
        <v>11</v>
      </c>
      <c r="I42" s="12" t="s">
        <v>53</v>
      </c>
    </row>
    <row r="43" spans="1:9">
      <c r="A43" s="6"/>
      <c r="B43" s="4"/>
      <c r="C43" s="7"/>
      <c r="D43" s="7"/>
      <c r="E43" s="6"/>
      <c r="F43" s="7"/>
      <c r="G43" s="6"/>
      <c r="H43" s="6"/>
      <c r="I43" s="6"/>
    </row>
    <row r="44" spans="1:9">
      <c r="A44" s="4">
        <v>14</v>
      </c>
      <c r="B44" s="4">
        <f>B42+1</f>
        <v>25</v>
      </c>
      <c r="C44" s="23" t="s">
        <v>58</v>
      </c>
      <c r="D44" s="12" t="s">
        <v>60</v>
      </c>
      <c r="E44" s="4">
        <v>1</v>
      </c>
      <c r="F44" s="12" t="s">
        <v>117</v>
      </c>
      <c r="G44" s="4"/>
      <c r="H44" s="13" t="s">
        <v>11</v>
      </c>
      <c r="I44" s="12" t="s">
        <v>62</v>
      </c>
    </row>
    <row r="45" spans="1:9">
      <c r="A45" s="6"/>
      <c r="B45" s="4"/>
      <c r="C45" s="7"/>
      <c r="D45" s="7"/>
      <c r="E45" s="6"/>
      <c r="F45" s="7"/>
      <c r="G45" s="6"/>
      <c r="H45" s="6"/>
      <c r="I45" s="6"/>
    </row>
    <row r="46" spans="1:9">
      <c r="A46" s="4">
        <v>15</v>
      </c>
      <c r="B46" s="4">
        <f>B44+1</f>
        <v>26</v>
      </c>
      <c r="C46" s="23" t="s">
        <v>67</v>
      </c>
      <c r="D46" s="12" t="s">
        <v>68</v>
      </c>
      <c r="E46" s="4">
        <v>2</v>
      </c>
      <c r="F46" s="12" t="s">
        <v>69</v>
      </c>
      <c r="G46" s="4"/>
      <c r="H46" s="13" t="s">
        <v>11</v>
      </c>
      <c r="I46" s="12" t="s">
        <v>70</v>
      </c>
    </row>
    <row r="47" spans="1:9">
      <c r="A47" s="4"/>
      <c r="B47" s="4">
        <f t="shared" si="0"/>
        <v>27</v>
      </c>
      <c r="C47" s="23" t="s">
        <v>64</v>
      </c>
      <c r="D47" s="12" t="s">
        <v>65</v>
      </c>
      <c r="E47" s="4">
        <v>1</v>
      </c>
      <c r="F47" s="9"/>
      <c r="G47" s="4"/>
      <c r="H47" s="13" t="s">
        <v>11</v>
      </c>
      <c r="I47" s="12" t="s">
        <v>66</v>
      </c>
    </row>
    <row r="48" spans="1:9">
      <c r="A48" s="6"/>
      <c r="B48" s="4"/>
      <c r="C48" s="7"/>
      <c r="D48" s="7"/>
      <c r="E48" s="6"/>
      <c r="F48" s="7"/>
      <c r="G48" s="6"/>
      <c r="H48" s="6"/>
      <c r="I48" s="6"/>
    </row>
    <row r="49" spans="1:9">
      <c r="A49" s="14">
        <v>16</v>
      </c>
      <c r="B49" s="4">
        <f>B47+1</f>
        <v>28</v>
      </c>
      <c r="C49" s="23" t="s">
        <v>71</v>
      </c>
      <c r="D49" s="12" t="s">
        <v>73</v>
      </c>
      <c r="E49" s="14">
        <v>5</v>
      </c>
      <c r="F49" s="12" t="s">
        <v>118</v>
      </c>
      <c r="G49" s="14"/>
      <c r="H49" s="13" t="s">
        <v>11</v>
      </c>
      <c r="I49" s="12" t="s">
        <v>72</v>
      </c>
    </row>
    <row r="50" spans="1:9">
      <c r="A50" s="14"/>
      <c r="B50" s="4">
        <f t="shared" si="0"/>
        <v>29</v>
      </c>
      <c r="C50" s="23" t="s">
        <v>64</v>
      </c>
      <c r="D50" s="12" t="s">
        <v>74</v>
      </c>
      <c r="E50" s="14">
        <v>1</v>
      </c>
      <c r="F50" s="15"/>
      <c r="G50" s="14"/>
      <c r="H50" s="13" t="s">
        <v>11</v>
      </c>
      <c r="I50" s="12" t="s">
        <v>66</v>
      </c>
    </row>
    <row r="51" spans="1:9">
      <c r="A51" s="6"/>
      <c r="B51" s="4"/>
      <c r="C51" s="7"/>
      <c r="D51" s="7"/>
      <c r="E51" s="6"/>
      <c r="F51" s="7"/>
      <c r="G51" s="6"/>
      <c r="H51" s="6"/>
      <c r="I51" s="6"/>
    </row>
    <row r="52" spans="1:9">
      <c r="A52" s="4">
        <v>17</v>
      </c>
      <c r="B52" s="4">
        <f>B50+1</f>
        <v>30</v>
      </c>
      <c r="C52" s="23" t="s">
        <v>75</v>
      </c>
      <c r="D52" s="12" t="s">
        <v>78</v>
      </c>
      <c r="E52" s="4">
        <v>2</v>
      </c>
      <c r="F52" s="12" t="s">
        <v>82</v>
      </c>
      <c r="G52" s="4"/>
      <c r="H52" s="13" t="s">
        <v>11</v>
      </c>
      <c r="I52" s="12" t="s">
        <v>77</v>
      </c>
    </row>
    <row r="53" spans="1:9">
      <c r="A53" s="4"/>
      <c r="B53" s="4">
        <f t="shared" si="0"/>
        <v>31</v>
      </c>
      <c r="C53" s="23" t="s">
        <v>76</v>
      </c>
      <c r="D53" s="12" t="s">
        <v>50</v>
      </c>
      <c r="E53" s="4">
        <v>3</v>
      </c>
      <c r="F53" s="9"/>
      <c r="G53" s="4"/>
      <c r="H53" s="13" t="s">
        <v>11</v>
      </c>
      <c r="I53" s="12" t="s">
        <v>53</v>
      </c>
    </row>
    <row r="54" spans="1:9">
      <c r="A54" s="6"/>
      <c r="B54" s="4"/>
      <c r="C54" s="8"/>
      <c r="D54" s="8"/>
      <c r="E54" s="6"/>
      <c r="F54" s="7"/>
      <c r="G54" s="6"/>
      <c r="H54" s="6"/>
      <c r="I54" s="17"/>
    </row>
    <row r="55" spans="1:9">
      <c r="A55" s="4">
        <v>18</v>
      </c>
      <c r="B55" s="4">
        <f>B53+1</f>
        <v>32</v>
      </c>
      <c r="C55" s="23" t="s">
        <v>79</v>
      </c>
      <c r="D55" s="12" t="s">
        <v>81</v>
      </c>
      <c r="E55" s="4">
        <v>4</v>
      </c>
      <c r="F55" s="12" t="s">
        <v>119</v>
      </c>
      <c r="G55" s="4"/>
      <c r="H55" s="13" t="s">
        <v>11</v>
      </c>
      <c r="I55" s="12" t="s">
        <v>80</v>
      </c>
    </row>
    <row r="56" spans="1:9">
      <c r="A56" s="6"/>
      <c r="B56" s="4"/>
      <c r="C56" s="7"/>
      <c r="D56" s="7"/>
      <c r="E56" s="6"/>
      <c r="F56" s="7"/>
      <c r="G56" s="6"/>
      <c r="H56" s="6"/>
      <c r="I56" s="6"/>
    </row>
    <row r="57" spans="1:9">
      <c r="A57" s="4">
        <v>19</v>
      </c>
      <c r="B57" s="4">
        <f>B55+1</f>
        <v>33</v>
      </c>
      <c r="C57" s="24" t="s">
        <v>83</v>
      </c>
      <c r="D57" s="18" t="s">
        <v>89</v>
      </c>
      <c r="E57" s="4">
        <v>3</v>
      </c>
      <c r="F57" s="18" t="s">
        <v>94</v>
      </c>
      <c r="G57" s="4"/>
      <c r="H57" s="13" t="s">
        <v>11</v>
      </c>
      <c r="I57" s="18" t="s">
        <v>87</v>
      </c>
    </row>
    <row r="58" spans="1:9">
      <c r="A58" s="4"/>
      <c r="B58" s="4">
        <f t="shared" si="0"/>
        <v>34</v>
      </c>
      <c r="C58" s="23" t="s">
        <v>84</v>
      </c>
      <c r="D58" s="12" t="s">
        <v>90</v>
      </c>
      <c r="E58" s="4">
        <v>2</v>
      </c>
      <c r="F58" s="9"/>
      <c r="G58" s="4"/>
      <c r="H58" s="13" t="s">
        <v>11</v>
      </c>
      <c r="I58" s="18" t="s">
        <v>87</v>
      </c>
    </row>
    <row r="59" spans="1:9">
      <c r="A59" s="4"/>
      <c r="B59" s="4">
        <f t="shared" si="0"/>
        <v>35</v>
      </c>
      <c r="C59" s="23" t="s">
        <v>75</v>
      </c>
      <c r="D59" s="12" t="s">
        <v>91</v>
      </c>
      <c r="E59" s="4">
        <v>1</v>
      </c>
      <c r="F59" s="9"/>
      <c r="G59" s="4"/>
      <c r="H59" s="13" t="s">
        <v>11</v>
      </c>
      <c r="I59" s="12" t="s">
        <v>77</v>
      </c>
    </row>
    <row r="60" spans="1:9">
      <c r="A60" s="4"/>
      <c r="B60" s="4">
        <f t="shared" si="0"/>
        <v>36</v>
      </c>
      <c r="C60" s="23" t="s">
        <v>85</v>
      </c>
      <c r="D60" s="12" t="s">
        <v>92</v>
      </c>
      <c r="E60" s="4">
        <v>1</v>
      </c>
      <c r="F60" s="9"/>
      <c r="G60" s="4"/>
      <c r="H60" s="13" t="s">
        <v>11</v>
      </c>
      <c r="I60" s="12" t="s">
        <v>51</v>
      </c>
    </row>
    <row r="61" spans="1:9">
      <c r="A61" s="4"/>
      <c r="B61" s="4">
        <f t="shared" si="0"/>
        <v>37</v>
      </c>
      <c r="C61" s="23" t="s">
        <v>86</v>
      </c>
      <c r="D61" s="12" t="s">
        <v>93</v>
      </c>
      <c r="E61" s="14">
        <v>3</v>
      </c>
      <c r="F61" s="15"/>
      <c r="G61" s="14"/>
      <c r="H61" s="22" t="s">
        <v>11</v>
      </c>
      <c r="I61" s="12" t="s">
        <v>88</v>
      </c>
    </row>
    <row r="62" spans="1:9">
      <c r="A62" s="6"/>
      <c r="B62" s="4"/>
      <c r="C62" s="7"/>
      <c r="D62" s="7"/>
      <c r="E62" s="6"/>
      <c r="F62" s="7"/>
      <c r="G62" s="6"/>
      <c r="H62" s="6"/>
      <c r="I62" s="6"/>
    </row>
    <row r="63" spans="1:9">
      <c r="A63" s="4">
        <v>20</v>
      </c>
      <c r="B63" s="4">
        <f>B61+1</f>
        <v>38</v>
      </c>
      <c r="C63" s="23" t="s">
        <v>95</v>
      </c>
      <c r="D63" s="12" t="s">
        <v>100</v>
      </c>
      <c r="E63" s="4">
        <v>2</v>
      </c>
      <c r="F63" s="12" t="s">
        <v>102</v>
      </c>
      <c r="G63" s="4"/>
      <c r="H63" s="13" t="s">
        <v>11</v>
      </c>
      <c r="I63" s="12" t="s">
        <v>51</v>
      </c>
    </row>
    <row r="64" spans="1:9">
      <c r="A64" s="4"/>
      <c r="B64" s="4">
        <f t="shared" si="0"/>
        <v>39</v>
      </c>
      <c r="C64" s="25" t="s">
        <v>96</v>
      </c>
      <c r="D64" s="12" t="s">
        <v>101</v>
      </c>
      <c r="E64" s="4">
        <v>1</v>
      </c>
      <c r="F64" s="9"/>
      <c r="G64" s="4"/>
      <c r="H64" s="13" t="s">
        <v>11</v>
      </c>
      <c r="I64" s="12" t="s">
        <v>98</v>
      </c>
    </row>
    <row r="65" spans="1:9">
      <c r="A65" s="4"/>
      <c r="B65" s="4">
        <f t="shared" si="0"/>
        <v>40</v>
      </c>
      <c r="C65" s="23" t="s">
        <v>97</v>
      </c>
      <c r="D65" s="12" t="s">
        <v>10</v>
      </c>
      <c r="E65" s="4">
        <v>3</v>
      </c>
      <c r="F65" s="9"/>
      <c r="G65" s="4"/>
      <c r="H65" s="13" t="s">
        <v>11</v>
      </c>
      <c r="I65" s="12" t="s">
        <v>99</v>
      </c>
    </row>
    <row r="66" spans="1:9">
      <c r="A66" s="6"/>
      <c r="B66" s="4"/>
      <c r="C66" s="7"/>
      <c r="D66" s="7"/>
      <c r="E66" s="6"/>
      <c r="F66" s="7"/>
      <c r="G66" s="6"/>
      <c r="H66" s="6"/>
      <c r="I66" s="6"/>
    </row>
    <row r="67" spans="1:9" ht="37.5">
      <c r="A67" s="4">
        <v>21</v>
      </c>
      <c r="B67" s="4">
        <f>B65+1</f>
        <v>41</v>
      </c>
      <c r="C67" s="41" t="s">
        <v>83</v>
      </c>
      <c r="D67" s="18" t="s">
        <v>89</v>
      </c>
      <c r="E67" s="4">
        <v>3</v>
      </c>
      <c r="F67" s="18" t="s">
        <v>103</v>
      </c>
      <c r="G67" s="4"/>
      <c r="H67" s="13" t="s">
        <v>11</v>
      </c>
      <c r="I67" s="18" t="s">
        <v>87</v>
      </c>
    </row>
    <row r="68" spans="1:9">
      <c r="A68" s="4"/>
      <c r="B68" s="4">
        <f>B67+1</f>
        <v>42</v>
      </c>
      <c r="C68" s="23" t="s">
        <v>84</v>
      </c>
      <c r="D68" s="12" t="s">
        <v>90</v>
      </c>
      <c r="E68" s="4">
        <v>2</v>
      </c>
      <c r="F68" s="12"/>
      <c r="G68" s="4"/>
      <c r="H68" s="13" t="s">
        <v>11</v>
      </c>
      <c r="I68" s="18" t="s">
        <v>87</v>
      </c>
    </row>
    <row r="69" spans="1:9">
      <c r="A69" s="4"/>
      <c r="B69" s="4">
        <f t="shared" si="0"/>
        <v>43</v>
      </c>
      <c r="C69" s="23" t="s">
        <v>75</v>
      </c>
      <c r="D69" s="12" t="s">
        <v>91</v>
      </c>
      <c r="E69" s="4">
        <v>1</v>
      </c>
      <c r="F69" s="12"/>
      <c r="G69" s="4"/>
      <c r="H69" s="13" t="s">
        <v>11</v>
      </c>
      <c r="I69" s="12" t="s">
        <v>77</v>
      </c>
    </row>
    <row r="70" spans="1:9">
      <c r="A70" s="4"/>
      <c r="B70" s="4">
        <f t="shared" si="0"/>
        <v>44</v>
      </c>
      <c r="C70" s="23" t="s">
        <v>85</v>
      </c>
      <c r="D70" s="12" t="s">
        <v>92</v>
      </c>
      <c r="E70" s="4">
        <v>1</v>
      </c>
      <c r="F70" s="12"/>
      <c r="G70" s="4"/>
      <c r="H70" s="13" t="s">
        <v>11</v>
      </c>
      <c r="I70" s="12" t="s">
        <v>51</v>
      </c>
    </row>
    <row r="71" spans="1:9">
      <c r="A71" s="14"/>
      <c r="B71" s="4">
        <f t="shared" si="0"/>
        <v>45</v>
      </c>
      <c r="C71" s="23" t="s">
        <v>86</v>
      </c>
      <c r="D71" s="12" t="s">
        <v>93</v>
      </c>
      <c r="E71" s="14">
        <v>3</v>
      </c>
      <c r="F71" s="12"/>
      <c r="G71" s="14"/>
      <c r="H71" s="13" t="s">
        <v>11</v>
      </c>
      <c r="I71" s="12" t="s">
        <v>88</v>
      </c>
    </row>
    <row r="72" spans="1:9">
      <c r="A72" s="6"/>
      <c r="B72" s="4"/>
      <c r="C72" s="8"/>
      <c r="D72" s="19"/>
      <c r="E72" s="6"/>
      <c r="F72" s="7"/>
      <c r="G72" s="6"/>
      <c r="H72" s="6"/>
      <c r="I72" s="17"/>
    </row>
    <row r="73" spans="1:9">
      <c r="A73" s="4">
        <v>22</v>
      </c>
      <c r="B73" s="4">
        <f>B71+1</f>
        <v>46</v>
      </c>
      <c r="C73" s="23" t="s">
        <v>104</v>
      </c>
      <c r="D73" s="20">
        <v>241462</v>
      </c>
      <c r="E73" s="4">
        <v>1</v>
      </c>
      <c r="F73" s="12" t="s">
        <v>108</v>
      </c>
      <c r="G73" s="4"/>
      <c r="H73" s="13" t="s">
        <v>11</v>
      </c>
      <c r="I73" s="12" t="s">
        <v>106</v>
      </c>
    </row>
    <row r="74" spans="1:9">
      <c r="A74" s="4"/>
      <c r="B74" s="4">
        <f t="shared" si="0"/>
        <v>47</v>
      </c>
      <c r="C74" s="23" t="s">
        <v>105</v>
      </c>
      <c r="D74" s="20" t="s">
        <v>107</v>
      </c>
      <c r="E74" s="4">
        <v>3</v>
      </c>
      <c r="F74" s="9"/>
      <c r="G74" s="4"/>
      <c r="H74" s="13" t="s">
        <v>11</v>
      </c>
      <c r="I74" s="12" t="s">
        <v>109</v>
      </c>
    </row>
    <row r="75" spans="1:9">
      <c r="A75" s="6"/>
      <c r="B75" s="6"/>
      <c r="C75" s="8"/>
      <c r="D75" s="19"/>
      <c r="E75" s="6"/>
      <c r="F75" s="7"/>
      <c r="G75" s="6"/>
      <c r="H75" s="6"/>
      <c r="I75" s="17"/>
    </row>
    <row r="76" spans="1:9">
      <c r="A76" s="10"/>
      <c r="B76" s="29"/>
      <c r="C76" s="26"/>
      <c r="D76" s="10"/>
      <c r="E76" s="10"/>
      <c r="F76" s="10"/>
      <c r="G76" s="10"/>
      <c r="H76" s="10"/>
      <c r="I76" s="10"/>
    </row>
    <row r="77" spans="1:9">
      <c r="A77" s="10"/>
      <c r="B77" s="29"/>
      <c r="C77" s="26"/>
      <c r="D77" s="10"/>
      <c r="E77" s="10"/>
      <c r="F77" s="10"/>
      <c r="G77" s="10"/>
      <c r="H77" s="10"/>
      <c r="I77" s="10"/>
    </row>
    <row r="78" spans="1:9">
      <c r="A78" s="10"/>
      <c r="B78" s="29"/>
      <c r="C78" s="26"/>
      <c r="D78" s="10"/>
      <c r="E78" s="10"/>
      <c r="F78" s="10"/>
      <c r="G78" s="37"/>
      <c r="H78" s="38"/>
      <c r="I78" s="38"/>
    </row>
    <row r="79" spans="1:9">
      <c r="A79" s="10"/>
      <c r="B79" s="29"/>
      <c r="C79" s="37" t="s">
        <v>14</v>
      </c>
      <c r="D79" s="38"/>
      <c r="E79" s="38"/>
      <c r="F79" s="37" t="s">
        <v>111</v>
      </c>
      <c r="G79" s="37"/>
      <c r="H79" s="37"/>
      <c r="I79" s="37"/>
    </row>
    <row r="80" spans="1:9">
      <c r="A80" s="10"/>
      <c r="B80" s="29"/>
      <c r="C80" s="37" t="s">
        <v>15</v>
      </c>
      <c r="D80" s="38"/>
      <c r="E80" s="38"/>
      <c r="F80" s="37" t="s">
        <v>13</v>
      </c>
      <c r="G80" s="37"/>
      <c r="H80" s="37"/>
      <c r="I80" s="37"/>
    </row>
    <row r="81" spans="1:9">
      <c r="A81" s="10"/>
      <c r="B81" s="29"/>
      <c r="C81" s="37" t="s">
        <v>110</v>
      </c>
      <c r="D81" s="37"/>
      <c r="E81" s="37"/>
      <c r="F81" s="37" t="s">
        <v>110</v>
      </c>
      <c r="G81" s="37"/>
      <c r="H81" s="37"/>
      <c r="I81" s="37"/>
    </row>
    <row r="84" spans="1:9">
      <c r="A84" s="10"/>
      <c r="B84" s="29"/>
      <c r="C84" s="37"/>
      <c r="D84" s="38"/>
      <c r="E84" s="38"/>
      <c r="F84" s="38"/>
      <c r="G84" s="10"/>
      <c r="H84" s="10"/>
      <c r="I84" s="10"/>
    </row>
    <row r="85" spans="1:9">
      <c r="A85" s="10"/>
      <c r="B85" s="29"/>
      <c r="C85" s="37"/>
      <c r="D85" s="38"/>
      <c r="E85" s="38"/>
      <c r="F85" s="38"/>
      <c r="G85" s="38"/>
      <c r="H85" s="10"/>
      <c r="I85" s="10"/>
    </row>
  </sheetData>
  <mergeCells count="20">
    <mergeCell ref="C84:F84"/>
    <mergeCell ref="C85:G85"/>
    <mergeCell ref="G78:I78"/>
    <mergeCell ref="C79:E79"/>
    <mergeCell ref="C80:E80"/>
    <mergeCell ref="C81:E81"/>
    <mergeCell ref="F79:I79"/>
    <mergeCell ref="F80:I80"/>
    <mergeCell ref="F81:I81"/>
    <mergeCell ref="G5:H5"/>
    <mergeCell ref="I5:I6"/>
    <mergeCell ref="A1:I1"/>
    <mergeCell ref="A2:I2"/>
    <mergeCell ref="A4:I4"/>
    <mergeCell ref="A3:I3"/>
    <mergeCell ref="A5:A6"/>
    <mergeCell ref="C5:C6"/>
    <mergeCell ref="D5:D6"/>
    <mergeCell ref="E5:E6"/>
    <mergeCell ref="F5:F6"/>
  </mergeCells>
  <pageMargins left="0.70866141732283505" right="0.70866141732283505" top="0.74803149606299202" bottom="0.74803149606299202" header="0.31496062992126" footer="0.31496062992126"/>
  <pageSetup paperSize="9" scale="6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4"/>
  <sheetViews>
    <sheetView topLeftCell="A13" workbookViewId="0">
      <selection activeCell="C35" sqref="C35"/>
    </sheetView>
  </sheetViews>
  <sheetFormatPr defaultRowHeight="15"/>
  <cols>
    <col min="3" max="3" width="34.42578125" customWidth="1"/>
  </cols>
  <sheetData>
    <row r="3" spans="2:3" ht="18.75">
      <c r="B3">
        <v>1</v>
      </c>
      <c r="C3" s="23" t="s">
        <v>18</v>
      </c>
    </row>
    <row r="4" spans="2:3" ht="18.75">
      <c r="B4">
        <v>2</v>
      </c>
      <c r="C4" s="23" t="s">
        <v>117</v>
      </c>
    </row>
    <row r="5" spans="2:3" ht="18.75">
      <c r="B5">
        <v>3</v>
      </c>
      <c r="C5" s="23" t="s">
        <v>119</v>
      </c>
    </row>
    <row r="6" spans="2:3" ht="18.75">
      <c r="B6">
        <v>4</v>
      </c>
      <c r="C6" s="23" t="s">
        <v>25</v>
      </c>
    </row>
    <row r="7" spans="2:3" ht="18.75">
      <c r="B7">
        <v>5</v>
      </c>
      <c r="C7" s="23" t="s">
        <v>113</v>
      </c>
    </row>
    <row r="8" spans="2:3" ht="18.75">
      <c r="B8">
        <v>6</v>
      </c>
      <c r="C8" s="23" t="s">
        <v>116</v>
      </c>
    </row>
    <row r="9" spans="2:3" ht="18.75">
      <c r="B9">
        <v>7</v>
      </c>
      <c r="C9" s="23" t="s">
        <v>118</v>
      </c>
    </row>
    <row r="10" spans="2:3" ht="18.75">
      <c r="B10">
        <v>8</v>
      </c>
      <c r="C10" s="23" t="s">
        <v>114</v>
      </c>
    </row>
    <row r="11" spans="2:3" ht="18.75">
      <c r="B11">
        <v>9</v>
      </c>
      <c r="C11" s="23" t="s">
        <v>115</v>
      </c>
    </row>
    <row r="12" spans="2:3" ht="18.75">
      <c r="B12">
        <v>10</v>
      </c>
      <c r="C12" s="23" t="s">
        <v>112</v>
      </c>
    </row>
    <row r="13" spans="2:3" ht="18.75">
      <c r="B13">
        <v>11</v>
      </c>
      <c r="C13" s="23" t="s">
        <v>61</v>
      </c>
    </row>
    <row r="14" spans="2:3" ht="18.75">
      <c r="B14">
        <v>12</v>
      </c>
      <c r="C14" s="23" t="s">
        <v>108</v>
      </c>
    </row>
    <row r="15" spans="2:3" ht="18.75">
      <c r="B15">
        <v>13</v>
      </c>
      <c r="C15" s="23" t="s">
        <v>103</v>
      </c>
    </row>
    <row r="16" spans="2:3" ht="18.75">
      <c r="B16">
        <v>14</v>
      </c>
      <c r="C16" s="23" t="s">
        <v>102</v>
      </c>
    </row>
    <row r="17" spans="2:3" ht="18.75">
      <c r="B17">
        <v>15</v>
      </c>
      <c r="C17" s="23" t="s">
        <v>36</v>
      </c>
    </row>
    <row r="18" spans="2:3" ht="18.75">
      <c r="B18">
        <v>16</v>
      </c>
      <c r="C18" s="23" t="s">
        <v>69</v>
      </c>
    </row>
    <row r="19" spans="2:3" ht="18.75">
      <c r="B19">
        <v>17</v>
      </c>
      <c r="C19" s="23" t="s">
        <v>82</v>
      </c>
    </row>
    <row r="20" spans="2:3" ht="21">
      <c r="B20">
        <v>18</v>
      </c>
      <c r="C20" s="21" t="s">
        <v>21</v>
      </c>
    </row>
    <row r="21" spans="2:3" ht="18.75">
      <c r="B21">
        <v>19</v>
      </c>
      <c r="C21" s="28" t="s">
        <v>57</v>
      </c>
    </row>
    <row r="22" spans="2:3" ht="18.75">
      <c r="B22">
        <v>20</v>
      </c>
      <c r="C22" s="23" t="s">
        <v>94</v>
      </c>
    </row>
    <row r="23" spans="2:3" ht="18.75">
      <c r="B23">
        <v>21</v>
      </c>
      <c r="C23" s="28" t="s">
        <v>47</v>
      </c>
    </row>
    <row r="24" spans="2:3" ht="18.75">
      <c r="B24">
        <v>22</v>
      </c>
      <c r="C24" s="23" t="s">
        <v>32</v>
      </c>
    </row>
  </sheetData>
  <sortState ref="C4:C24">
    <sortCondition ref="C4:C2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ปีงบ 2562</vt:lpstr>
      <vt:lpstr>sum62</vt:lpstr>
      <vt:lpstr>'ปีงบ 2562'!Print_Area</vt:lpstr>
      <vt:lpstr>'ปีงบ 2562'!Print_Titles</vt:lpstr>
    </vt:vector>
  </TitlesOfParts>
  <Company>www.easyosteam.com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Mr.KKD</dc:creator>
  <cp:lastModifiedBy>user</cp:lastModifiedBy>
  <cp:lastPrinted>2020-05-19T04:25:00Z</cp:lastPrinted>
  <dcterms:created xsi:type="dcterms:W3CDTF">2019-03-11T04:23:56Z</dcterms:created>
  <dcterms:modified xsi:type="dcterms:W3CDTF">2020-05-26T02:47:22Z</dcterms:modified>
</cp:coreProperties>
</file>